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7496" windowHeight="9912" activeTab="0"/>
  </bookViews>
  <sheets>
    <sheet name="ELENCO IMPRESE - DDS IMPEGNO" sheetId="1" r:id="rId1"/>
  </sheets>
  <definedNames>
    <definedName name="_xlnm.Print_Area" localSheetId="0">'ELENCO IMPRESE - DDS IMPEGNO'!$A$1:$E$18</definedName>
  </definedNames>
  <calcPr fullCalcOnLoad="1"/>
</workbook>
</file>

<file path=xl/sharedStrings.xml><?xml version="1.0" encoding="utf-8"?>
<sst xmlns="http://schemas.openxmlformats.org/spreadsheetml/2006/main" count="22" uniqueCount="21">
  <si>
    <t>COOP.AGRICOLA FRA COLTIVATORI DI APRICENA S.C.R.L.</t>
  </si>
  <si>
    <t>SANTACROCE GIOVANNI SPA</t>
  </si>
  <si>
    <t>TECNO FARM S.R.L.</t>
  </si>
  <si>
    <t>GEMANCO S.P.A.</t>
  </si>
  <si>
    <t>COOPERATIVA VINICOLA OLEARIA E ORTOFRUTTICOLA COLTIVATORI DIRETTI S.FERDINANDO DI PUGLIA SOCIEATA' COOPERATIVA AGRICOLA IN SIGLA COOP.COLDIRETTI</t>
  </si>
  <si>
    <t>DR. FRANCO PIGNATARO S.R.L.</t>
  </si>
  <si>
    <t>RAGIONE SOCIALE</t>
  </si>
  <si>
    <t>DE VITTO GIUSEPPE E FIGLI SAS DI DE VITTO ANTONIO</t>
  </si>
  <si>
    <t>AIUTO PUBBLICO CONCESSO</t>
  </si>
  <si>
    <t>LA QUERCIA SOCIETA COOPERATIVA GRICOLA</t>
  </si>
  <si>
    <t>OLEIFICIO IL SOLE DI RATISLAV JURAN S.A.S</t>
  </si>
  <si>
    <t>SAN MICHELE VITIVINICOLA COOP. AGR.</t>
  </si>
  <si>
    <t>LE.VIN.SUD - SRL</t>
  </si>
  <si>
    <t>SEMIDAUNIA DI CIRULLI F.SCO &amp; c. SNC</t>
  </si>
  <si>
    <t>Determinazione dirigenziale di approvazione</t>
  </si>
  <si>
    <r>
      <t>TOTALE</t>
    </r>
    <r>
      <rPr>
        <b/>
        <sz val="12"/>
        <rFont val="Calibri"/>
        <family val="2"/>
      </rPr>
      <t xml:space="preserve"> CONTRIBUTO</t>
    </r>
    <r>
      <rPr>
        <b/>
        <sz val="12"/>
        <color indexed="8"/>
        <rFont val="Calibri"/>
        <family val="2"/>
      </rPr>
      <t xml:space="preserve"> IMPEGNATO                                                                                                      </t>
    </r>
  </si>
  <si>
    <t>POR PUGLIA 2000 - 2006 - MISURA 4.5 - RISORSE LIBERATE</t>
  </si>
  <si>
    <t>IMPRESE AMMESSE A FINANZIAMENTO</t>
  </si>
  <si>
    <t>N.ro</t>
  </si>
  <si>
    <t>Data</t>
  </si>
  <si>
    <t>SPESA AMMESSA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</si>
</sst>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12"/>
      <name val="Calibri"/>
      <family val="2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5" fillId="33" borderId="10" xfId="46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 horizontal="right" vertical="center" wrapText="1"/>
    </xf>
    <xf numFmtId="4" fontId="43" fillId="0" borderId="11" xfId="0" applyNumberFormat="1" applyFont="1" applyBorder="1" applyAlignment="1">
      <alignment vertical="center" wrapText="1"/>
    </xf>
    <xf numFmtId="0" fontId="42" fillId="34" borderId="0" xfId="0" applyFont="1" applyFill="1" applyAlignment="1">
      <alignment horizontal="center" vertical="center" wrapText="1"/>
    </xf>
    <xf numFmtId="0" fontId="42" fillId="34" borderId="0" xfId="0" applyFont="1" applyFill="1" applyAlignment="1">
      <alignment/>
    </xf>
    <xf numFmtId="0" fontId="43" fillId="0" borderId="12" xfId="0" applyFont="1" applyBorder="1" applyAlignment="1">
      <alignment vertical="center" wrapText="1"/>
    </xf>
    <xf numFmtId="0" fontId="43" fillId="0" borderId="13" xfId="0" applyFont="1" applyBorder="1" applyAlignment="1">
      <alignment horizontal="center" vertical="center" wrapText="1"/>
    </xf>
    <xf numFmtId="0" fontId="4" fillId="0" borderId="10" xfId="46" applyFont="1" applyFill="1" applyBorder="1" applyAlignment="1">
      <alignment vertical="center" wrapText="1"/>
      <protection/>
    </xf>
    <xf numFmtId="4" fontId="3" fillId="34" borderId="10" xfId="46" applyNumberFormat="1" applyFont="1" applyFill="1" applyBorder="1" applyAlignment="1">
      <alignment horizontal="right" vertical="center"/>
      <protection/>
    </xf>
    <xf numFmtId="0" fontId="4" fillId="34" borderId="10" xfId="46" applyFont="1" applyFill="1" applyBorder="1" applyAlignment="1">
      <alignment vertical="center" wrapText="1"/>
      <protection/>
    </xf>
    <xf numFmtId="0" fontId="9" fillId="0" borderId="10" xfId="46" applyFont="1" applyFill="1" applyBorder="1" applyAlignment="1">
      <alignment vertical="center" wrapText="1"/>
      <protection/>
    </xf>
    <xf numFmtId="4" fontId="43" fillId="0" borderId="0" xfId="0" applyNumberFormat="1" applyFont="1" applyBorder="1" applyAlignment="1">
      <alignment vertical="center" wrapText="1"/>
    </xf>
    <xf numFmtId="3" fontId="3" fillId="34" borderId="10" xfId="46" applyNumberFormat="1" applyFont="1" applyFill="1" applyBorder="1" applyAlignment="1">
      <alignment horizontal="center" vertical="center"/>
      <protection/>
    </xf>
    <xf numFmtId="14" fontId="44" fillId="0" borderId="10" xfId="0" applyNumberFormat="1" applyFont="1" applyBorder="1" applyAlignment="1">
      <alignment horizontal="center" vertical="center" wrapText="1"/>
    </xf>
    <xf numFmtId="0" fontId="5" fillId="33" borderId="13" xfId="46" applyFont="1" applyFill="1" applyBorder="1" applyAlignment="1">
      <alignment horizontal="center" vertical="center" wrapText="1"/>
      <protection/>
    </xf>
    <xf numFmtId="0" fontId="5" fillId="33" borderId="11" xfId="46" applyFont="1" applyFill="1" applyBorder="1" applyAlignment="1">
      <alignment horizontal="center" vertical="center" wrapText="1"/>
      <protection/>
    </xf>
    <xf numFmtId="0" fontId="5" fillId="33" borderId="14" xfId="46" applyFont="1" applyFill="1" applyBorder="1" applyAlignment="1">
      <alignment horizontal="center" vertical="center" wrapText="1"/>
      <protection/>
    </xf>
    <xf numFmtId="0" fontId="5" fillId="33" borderId="15" xfId="46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A22" sqref="A22"/>
    </sheetView>
  </sheetViews>
  <sheetFormatPr defaultColWidth="12.421875" defaultRowHeight="15"/>
  <cols>
    <col min="1" max="1" width="41.57421875" style="2" customWidth="1"/>
    <col min="2" max="3" width="14.421875" style="2" customWidth="1"/>
    <col min="4" max="4" width="6.57421875" style="2" customWidth="1"/>
    <col min="5" max="5" width="13.7109375" style="2" customWidth="1"/>
    <col min="6" max="6" width="12.421875" style="2" customWidth="1"/>
    <col min="7" max="7" width="12.421875" style="3" customWidth="1"/>
    <col min="8" max="16384" width="12.421875" style="2" customWidth="1"/>
  </cols>
  <sheetData>
    <row r="1" spans="1:5" ht="30" customHeight="1">
      <c r="A1" s="21" t="s">
        <v>16</v>
      </c>
      <c r="B1" s="21"/>
      <c r="C1" s="21"/>
      <c r="D1" s="21"/>
      <c r="E1" s="21"/>
    </row>
    <row r="2" spans="1:5" ht="33" customHeight="1">
      <c r="A2" s="22" t="s">
        <v>17</v>
      </c>
      <c r="B2" s="22"/>
      <c r="C2" s="22"/>
      <c r="D2" s="22"/>
      <c r="E2" s="22"/>
    </row>
    <row r="3" spans="1:5" ht="36.75" customHeight="1">
      <c r="A3" s="19" t="s">
        <v>6</v>
      </c>
      <c r="B3" s="19" t="s">
        <v>20</v>
      </c>
      <c r="C3" s="19" t="s">
        <v>8</v>
      </c>
      <c r="D3" s="17" t="s">
        <v>14</v>
      </c>
      <c r="E3" s="18"/>
    </row>
    <row r="4" spans="1:5" ht="15.75" customHeight="1">
      <c r="A4" s="20"/>
      <c r="B4" s="20"/>
      <c r="C4" s="20"/>
      <c r="D4" s="1" t="s">
        <v>18</v>
      </c>
      <c r="E4" s="1" t="s">
        <v>19</v>
      </c>
    </row>
    <row r="5" spans="1:5" ht="29.25" customHeight="1">
      <c r="A5" s="10" t="s">
        <v>12</v>
      </c>
      <c r="B5" s="11">
        <f aca="true" t="shared" si="0" ref="B5:B17">C5*2</f>
        <v>1889788.7</v>
      </c>
      <c r="C5" s="11">
        <v>944894.35</v>
      </c>
      <c r="D5" s="15">
        <v>365</v>
      </c>
      <c r="E5" s="16">
        <v>42726</v>
      </c>
    </row>
    <row r="6" spans="1:5" ht="29.25" customHeight="1">
      <c r="A6" s="12" t="s">
        <v>0</v>
      </c>
      <c r="B6" s="11">
        <f t="shared" si="0"/>
        <v>700840.2</v>
      </c>
      <c r="C6" s="11">
        <v>350420.1</v>
      </c>
      <c r="D6" s="15">
        <v>366</v>
      </c>
      <c r="E6" s="16">
        <v>42726</v>
      </c>
    </row>
    <row r="7" spans="1:5" ht="29.25" customHeight="1">
      <c r="A7" s="10" t="s">
        <v>5</v>
      </c>
      <c r="B7" s="11">
        <f t="shared" si="0"/>
        <v>781596</v>
      </c>
      <c r="C7" s="11">
        <v>390798</v>
      </c>
      <c r="D7" s="15">
        <v>367</v>
      </c>
      <c r="E7" s="16">
        <v>42726</v>
      </c>
    </row>
    <row r="8" spans="1:5" ht="29.25" customHeight="1">
      <c r="A8" s="13" t="s">
        <v>4</v>
      </c>
      <c r="B8" s="11">
        <f t="shared" si="0"/>
        <v>1003733.1</v>
      </c>
      <c r="C8" s="11">
        <v>501866.55</v>
      </c>
      <c r="D8" s="15">
        <v>368</v>
      </c>
      <c r="E8" s="16">
        <v>42726</v>
      </c>
    </row>
    <row r="9" spans="1:5" ht="29.25" customHeight="1">
      <c r="A9" s="10" t="s">
        <v>10</v>
      </c>
      <c r="B9" s="11">
        <f t="shared" si="0"/>
        <v>291600</v>
      </c>
      <c r="C9" s="11">
        <v>145800</v>
      </c>
      <c r="D9" s="15">
        <v>369</v>
      </c>
      <c r="E9" s="16">
        <v>42726</v>
      </c>
    </row>
    <row r="10" spans="1:7" s="6" customFormat="1" ht="29.25" customHeight="1">
      <c r="A10" s="10" t="s">
        <v>11</v>
      </c>
      <c r="B10" s="11">
        <f t="shared" si="0"/>
        <v>1343704.32</v>
      </c>
      <c r="C10" s="11">
        <v>671852.16</v>
      </c>
      <c r="D10" s="15">
        <v>370</v>
      </c>
      <c r="E10" s="16">
        <v>42726</v>
      </c>
      <c r="F10" s="2"/>
      <c r="G10" s="3"/>
    </row>
    <row r="11" spans="1:5" ht="29.25" customHeight="1">
      <c r="A11" s="10" t="s">
        <v>7</v>
      </c>
      <c r="B11" s="11">
        <f t="shared" si="0"/>
        <v>201960</v>
      </c>
      <c r="C11" s="11">
        <v>100980</v>
      </c>
      <c r="D11" s="15">
        <v>371</v>
      </c>
      <c r="E11" s="16">
        <v>42726</v>
      </c>
    </row>
    <row r="12" spans="1:5" ht="29.25" customHeight="1">
      <c r="A12" s="10" t="s">
        <v>0</v>
      </c>
      <c r="B12" s="11">
        <f t="shared" si="0"/>
        <v>383562</v>
      </c>
      <c r="C12" s="11">
        <v>191781</v>
      </c>
      <c r="D12" s="15">
        <v>372</v>
      </c>
      <c r="E12" s="16">
        <v>42726</v>
      </c>
    </row>
    <row r="13" spans="1:5" ht="29.25" customHeight="1">
      <c r="A13" s="10" t="s">
        <v>3</v>
      </c>
      <c r="B13" s="11">
        <f t="shared" si="0"/>
        <v>1915856.54</v>
      </c>
      <c r="C13" s="11">
        <v>957928.27</v>
      </c>
      <c r="D13" s="15">
        <v>373</v>
      </c>
      <c r="E13" s="16">
        <v>42726</v>
      </c>
    </row>
    <row r="14" spans="1:5" ht="29.25" customHeight="1">
      <c r="A14" s="10" t="s">
        <v>9</v>
      </c>
      <c r="B14" s="11">
        <f t="shared" si="0"/>
        <v>386640</v>
      </c>
      <c r="C14" s="11">
        <v>193320</v>
      </c>
      <c r="D14" s="15">
        <v>374</v>
      </c>
      <c r="E14" s="16">
        <v>42726</v>
      </c>
    </row>
    <row r="15" spans="1:7" ht="29.25" customHeight="1">
      <c r="A15" s="10" t="s">
        <v>13</v>
      </c>
      <c r="B15" s="11">
        <f t="shared" si="0"/>
        <v>349994.4</v>
      </c>
      <c r="C15" s="11">
        <v>174997.2</v>
      </c>
      <c r="D15" s="15">
        <v>375</v>
      </c>
      <c r="E15" s="16">
        <v>42726</v>
      </c>
      <c r="F15" s="6"/>
      <c r="G15" s="7"/>
    </row>
    <row r="16" spans="1:5" ht="29.25" customHeight="1">
      <c r="A16" s="10" t="s">
        <v>1</v>
      </c>
      <c r="B16" s="11">
        <f t="shared" si="0"/>
        <v>1927947.44</v>
      </c>
      <c r="C16" s="11">
        <v>963973.72</v>
      </c>
      <c r="D16" s="15">
        <v>376</v>
      </c>
      <c r="E16" s="16">
        <v>42726</v>
      </c>
    </row>
    <row r="17" spans="1:5" ht="29.25" customHeight="1">
      <c r="A17" s="10" t="s">
        <v>2</v>
      </c>
      <c r="B17" s="11">
        <f t="shared" si="0"/>
        <v>400007</v>
      </c>
      <c r="C17" s="11">
        <v>200003.5</v>
      </c>
      <c r="D17" s="15">
        <v>377</v>
      </c>
      <c r="E17" s="16">
        <v>42726</v>
      </c>
    </row>
    <row r="18" spans="1:4" ht="38.25" customHeight="1" hidden="1">
      <c r="A18" s="9" t="s">
        <v>15</v>
      </c>
      <c r="B18" s="8"/>
      <c r="C18" s="5">
        <f>SUM(C5:C17)</f>
        <v>5788614.85</v>
      </c>
      <c r="D18" s="14"/>
    </row>
    <row r="35" ht="15" customHeight="1">
      <c r="E35" s="4"/>
    </row>
    <row r="36" ht="15" customHeight="1"/>
    <row r="40" ht="9.75">
      <c r="E40" s="4"/>
    </row>
  </sheetData>
  <sheetProtection/>
  <mergeCells count="6">
    <mergeCell ref="D3:E3"/>
    <mergeCell ref="A3:A4"/>
    <mergeCell ref="B3:B4"/>
    <mergeCell ref="C3:C4"/>
    <mergeCell ref="A1:E1"/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Specchia</dc:creator>
  <cp:keywords/>
  <dc:description/>
  <cp:lastModifiedBy>utente</cp:lastModifiedBy>
  <cp:lastPrinted>2016-12-22T15:09:39Z</cp:lastPrinted>
  <dcterms:created xsi:type="dcterms:W3CDTF">2015-07-07T08:26:57Z</dcterms:created>
  <dcterms:modified xsi:type="dcterms:W3CDTF">2017-01-03T12:12:14Z</dcterms:modified>
  <cp:category/>
  <cp:version/>
  <cp:contentType/>
  <cp:contentStatus/>
</cp:coreProperties>
</file>